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债券" sheetId="1" r:id="rId1"/>
  </sheets>
  <definedNames>
    <definedName name="_xlnm.Print_Area" localSheetId="0">'债券'!$A$1:$O$7</definedName>
    <definedName name="_xlnm.Print_Titles" localSheetId="0">'债券'!$2:$3</definedName>
    <definedName name="_xlnm._FilterDatabase" localSheetId="0" hidden="1">'债券'!$A$2:$O$7</definedName>
  </definedNames>
  <calcPr fullCalcOnLoad="1"/>
</workbook>
</file>

<file path=xl/sharedStrings.xml><?xml version="1.0" encoding="utf-8"?>
<sst xmlns="http://schemas.openxmlformats.org/spreadsheetml/2006/main" count="58" uniqueCount="45">
  <si>
    <r>
      <rPr>
        <sz val="22"/>
        <rFont val="方正小标宋简体"/>
        <family val="0"/>
      </rPr>
      <t>巴楚县</t>
    </r>
    <r>
      <rPr>
        <sz val="22"/>
        <rFont val="Times New Roman"/>
        <family val="1"/>
      </rPr>
      <t>2022</t>
    </r>
    <r>
      <rPr>
        <sz val="22"/>
        <rFont val="方正小标宋简体"/>
        <family val="0"/>
      </rPr>
      <t>年地方政府债券（巩固拓展脱贫攻坚成果同乡村振兴有效衔接任务）资金安排项目计划表</t>
    </r>
  </si>
  <si>
    <r>
      <rPr>
        <b/>
        <sz val="12"/>
        <rFont val="方正小标宋简体"/>
        <family val="0"/>
      </rPr>
      <t>序号</t>
    </r>
  </si>
  <si>
    <r>
      <rPr>
        <b/>
        <sz val="12"/>
        <rFont val="方正小标宋简体"/>
        <family val="0"/>
      </rPr>
      <t>项目单位</t>
    </r>
  </si>
  <si>
    <r>
      <rPr>
        <b/>
        <sz val="12"/>
        <rFont val="方正小标宋简体"/>
        <family val="0"/>
      </rPr>
      <t>项目名称</t>
    </r>
  </si>
  <si>
    <r>
      <rPr>
        <b/>
        <sz val="12"/>
        <rFont val="方正小标宋简体"/>
        <family val="0"/>
      </rPr>
      <t>项目编号</t>
    </r>
  </si>
  <si>
    <r>
      <rPr>
        <b/>
        <sz val="12"/>
        <rFont val="方正小标宋简体"/>
        <family val="0"/>
      </rPr>
      <t>项目建设内容</t>
    </r>
  </si>
  <si>
    <r>
      <rPr>
        <b/>
        <sz val="12"/>
        <rFont val="方正小标宋简体"/>
        <family val="0"/>
      </rPr>
      <t>项目建设地点</t>
    </r>
  </si>
  <si>
    <r>
      <rPr>
        <b/>
        <sz val="12"/>
        <rFont val="方正小标宋简体"/>
        <family val="0"/>
      </rPr>
      <t>资金投向领域</t>
    </r>
  </si>
  <si>
    <r>
      <rPr>
        <b/>
        <sz val="12"/>
        <rFont val="方正小标宋简体"/>
        <family val="0"/>
      </rPr>
      <t>资金总概算</t>
    </r>
  </si>
  <si>
    <r>
      <rPr>
        <b/>
        <sz val="12"/>
        <rFont val="方正小标宋简体"/>
        <family val="0"/>
      </rPr>
      <t>发行金额</t>
    </r>
  </si>
  <si>
    <r>
      <rPr>
        <b/>
        <sz val="12"/>
        <rFont val="方正小标宋简体"/>
        <family val="0"/>
      </rPr>
      <t>其中：用作资本金</t>
    </r>
  </si>
  <si>
    <r>
      <rPr>
        <b/>
        <sz val="12"/>
        <rFont val="方正小标宋简体"/>
        <family val="0"/>
      </rPr>
      <t>发行期限</t>
    </r>
  </si>
  <si>
    <r>
      <rPr>
        <b/>
        <sz val="12"/>
        <rFont val="方正小标宋简体"/>
        <family val="0"/>
      </rPr>
      <t>债</t>
    </r>
    <r>
      <rPr>
        <b/>
        <sz val="12"/>
        <rFont val="宋体"/>
        <family val="0"/>
      </rPr>
      <t>劵</t>
    </r>
    <r>
      <rPr>
        <b/>
        <sz val="12"/>
        <rFont val="方正小标宋简体"/>
        <family val="0"/>
      </rPr>
      <t>类型（专项债或一般债）</t>
    </r>
  </si>
  <si>
    <r>
      <rPr>
        <b/>
        <sz val="12"/>
        <rFont val="方正小标宋简体"/>
        <family val="0"/>
      </rPr>
      <t>是否为乡村振兴示范乡镇建设项目</t>
    </r>
  </si>
  <si>
    <r>
      <rPr>
        <b/>
        <sz val="12"/>
        <rFont val="方正小标宋简体"/>
        <family val="0"/>
      </rPr>
      <t>是否为乡村振兴示范村建设项目</t>
    </r>
  </si>
  <si>
    <r>
      <rPr>
        <b/>
        <sz val="12"/>
        <color indexed="10"/>
        <rFont val="方正仿宋简体"/>
        <family val="0"/>
      </rPr>
      <t>自行备注</t>
    </r>
  </si>
  <si>
    <r>
      <rPr>
        <b/>
        <sz val="12"/>
        <rFont val="方正小标宋简体"/>
        <family val="0"/>
      </rPr>
      <t>巴楚县（市、区）</t>
    </r>
  </si>
  <si>
    <r>
      <rPr>
        <sz val="12"/>
        <rFont val="方正仿宋简体"/>
        <family val="0"/>
      </rPr>
      <t>巴楚县阿纳库勒乡人民政府</t>
    </r>
  </si>
  <si>
    <r>
      <rPr>
        <sz val="12"/>
        <rFont val="方正仿宋简体"/>
        <family val="0"/>
      </rPr>
      <t>巴楚县</t>
    </r>
    <r>
      <rPr>
        <sz val="12"/>
        <rFont val="Times New Roman"/>
        <family val="1"/>
      </rPr>
      <t>2022</t>
    </r>
    <r>
      <rPr>
        <sz val="12"/>
        <rFont val="方正仿宋简体"/>
        <family val="0"/>
      </rPr>
      <t>年乡村振兴示范村建设</t>
    </r>
    <r>
      <rPr>
        <sz val="12"/>
        <rFont val="Times New Roman"/>
        <family val="1"/>
      </rPr>
      <t>-</t>
    </r>
    <r>
      <rPr>
        <sz val="12"/>
        <rFont val="方正仿宋简体"/>
        <family val="0"/>
      </rPr>
      <t>阿纳库勒乡墩买里村重点示范村建设项目</t>
    </r>
  </si>
  <si>
    <t>P22653130-0010</t>
  </si>
  <si>
    <r>
      <rPr>
        <sz val="12"/>
        <rFont val="方正仿宋简体"/>
        <family val="0"/>
      </rPr>
      <t>投资</t>
    </r>
    <r>
      <rPr>
        <sz val="12"/>
        <rFont val="Times New Roman"/>
        <family val="1"/>
      </rPr>
      <t>2506.6</t>
    </r>
    <r>
      <rPr>
        <sz val="12"/>
        <rFont val="方正仿宋简体"/>
        <family val="0"/>
      </rPr>
      <t>万元，对阿纳库勒乡</t>
    </r>
    <r>
      <rPr>
        <sz val="12"/>
        <rFont val="Times New Roman"/>
        <family val="1"/>
      </rPr>
      <t>2</t>
    </r>
    <r>
      <rPr>
        <sz val="12"/>
        <rFont val="方正仿宋简体"/>
        <family val="0"/>
      </rPr>
      <t>村主要围绕以产业发展，农业污染治理、厕所革命、美丽庭院建设、推广使用清洁能源等人居环境整治，村组道路、垃圾处理等农村公共基础设施等方面进行建设。</t>
    </r>
  </si>
  <si>
    <r>
      <rPr>
        <sz val="12"/>
        <rFont val="方正仿宋简体"/>
        <family val="0"/>
      </rPr>
      <t>阿纳库勒乡墩买里（</t>
    </r>
    <r>
      <rPr>
        <sz val="12"/>
        <rFont val="Times New Roman"/>
        <family val="1"/>
      </rPr>
      <t>2</t>
    </r>
    <r>
      <rPr>
        <sz val="12"/>
        <rFont val="方正仿宋简体"/>
        <family val="0"/>
      </rPr>
      <t>）村</t>
    </r>
  </si>
  <si>
    <r>
      <rPr>
        <sz val="12"/>
        <rFont val="Times New Roman"/>
        <family val="1"/>
      </rPr>
      <t>404</t>
    </r>
    <r>
      <rPr>
        <sz val="12"/>
        <rFont val="方正仿宋简体"/>
        <family val="0"/>
      </rPr>
      <t>乡村振兴</t>
    </r>
  </si>
  <si>
    <r>
      <rPr>
        <sz val="12"/>
        <rFont val="Times New Roman"/>
        <family val="1"/>
      </rPr>
      <t>15</t>
    </r>
    <r>
      <rPr>
        <sz val="12"/>
        <rFont val="方正仿宋简体"/>
        <family val="0"/>
      </rPr>
      <t>年</t>
    </r>
  </si>
  <si>
    <r>
      <rPr>
        <sz val="12"/>
        <rFont val="方正仿宋简体"/>
        <family val="0"/>
      </rPr>
      <t>一般债</t>
    </r>
  </si>
  <si>
    <r>
      <rPr>
        <sz val="12"/>
        <rFont val="方正仿宋简体"/>
        <family val="0"/>
      </rPr>
      <t>否</t>
    </r>
  </si>
  <si>
    <r>
      <rPr>
        <sz val="12"/>
        <rFont val="方正仿宋简体"/>
        <family val="0"/>
      </rPr>
      <t>是</t>
    </r>
  </si>
  <si>
    <r>
      <rPr>
        <sz val="12"/>
        <rFont val="方正仿宋简体"/>
        <family val="0"/>
      </rPr>
      <t>在衔接项目库，不在债券系统</t>
    </r>
  </si>
  <si>
    <r>
      <rPr>
        <sz val="12"/>
        <rFont val="方正仿宋简体"/>
        <family val="0"/>
      </rPr>
      <t>巴楚县水利局</t>
    </r>
  </si>
  <si>
    <r>
      <rPr>
        <sz val="12"/>
        <rFont val="方正仿宋简体"/>
        <family val="0"/>
      </rPr>
      <t>叶尔羌河灌区巴楚县骨干工程节水改造项目</t>
    </r>
  </si>
  <si>
    <t>P17653130-0015</t>
  </si>
  <si>
    <r>
      <rPr>
        <sz val="12"/>
        <rFont val="方正仿宋简体"/>
        <family val="0"/>
      </rPr>
      <t>改造渠道</t>
    </r>
    <r>
      <rPr>
        <sz val="12"/>
        <rFont val="Times New Roman"/>
        <family val="1"/>
      </rPr>
      <t>5</t>
    </r>
    <r>
      <rPr>
        <sz val="12"/>
        <rFont val="方正仿宋简体"/>
        <family val="0"/>
      </rPr>
      <t>条，渠道防渗长度</t>
    </r>
    <r>
      <rPr>
        <sz val="12"/>
        <rFont val="Times New Roman"/>
        <family val="1"/>
      </rPr>
      <t>71.03</t>
    </r>
    <r>
      <rPr>
        <sz val="12"/>
        <rFont val="方正仿宋简体"/>
        <family val="0"/>
      </rPr>
      <t>公里，配套渠系建筑物等附属设施。</t>
    </r>
  </si>
  <si>
    <r>
      <rPr>
        <sz val="12"/>
        <rFont val="方正仿宋简体"/>
        <family val="0"/>
      </rPr>
      <t>巴楚县英吾斯塘乡、色力布亚镇、夏马勒乡、阿纳库勒乡、恰尔巴格乡</t>
    </r>
  </si>
  <si>
    <r>
      <rPr>
        <sz val="12"/>
        <rFont val="Times New Roman"/>
        <family val="1"/>
      </rPr>
      <t>0402</t>
    </r>
    <r>
      <rPr>
        <sz val="12"/>
        <rFont val="方正仿宋简体"/>
        <family val="0"/>
      </rPr>
      <t>水利</t>
    </r>
  </si>
  <si>
    <r>
      <rPr>
        <sz val="12"/>
        <rFont val="方正仿宋简体"/>
        <family val="0"/>
      </rPr>
      <t>专项债</t>
    </r>
  </si>
  <si>
    <r>
      <rPr>
        <sz val="12"/>
        <rFont val="方正仿宋简体"/>
        <family val="0"/>
      </rPr>
      <t>叶尔羌河灌区巴楚县骨干工程苏库恰克水库巴楚放水渠节水改造项目</t>
    </r>
  </si>
  <si>
    <t>P17653130-0014</t>
  </si>
  <si>
    <r>
      <rPr>
        <sz val="12"/>
        <rFont val="方正仿宋简体"/>
        <family val="0"/>
      </rPr>
      <t>改建渠道</t>
    </r>
    <r>
      <rPr>
        <sz val="12"/>
        <rFont val="Times New Roman"/>
        <family val="1"/>
      </rPr>
      <t>47.525</t>
    </r>
    <r>
      <rPr>
        <sz val="12"/>
        <rFont val="方正仿宋简体"/>
        <family val="0"/>
      </rPr>
      <t>公里，改建维修建筑物</t>
    </r>
    <r>
      <rPr>
        <sz val="12"/>
        <rFont val="Times New Roman"/>
        <family val="1"/>
      </rPr>
      <t>12</t>
    </r>
    <r>
      <rPr>
        <sz val="12"/>
        <rFont val="方正仿宋简体"/>
        <family val="0"/>
      </rPr>
      <t>座。</t>
    </r>
  </si>
  <si>
    <r>
      <rPr>
        <sz val="12"/>
        <rFont val="方正仿宋简体"/>
        <family val="0"/>
      </rPr>
      <t>巴楚县阿瓦提镇</t>
    </r>
  </si>
  <si>
    <r>
      <rPr>
        <sz val="12"/>
        <rFont val="方正仿宋简体"/>
        <family val="0"/>
      </rPr>
      <t>巴楚县工业园区管理委员会</t>
    </r>
  </si>
  <si>
    <r>
      <rPr>
        <sz val="12"/>
        <rFont val="方正仿宋简体"/>
        <family val="0"/>
      </rPr>
      <t>喀什地区巴楚县阿纳库勒产业园厂房及配套设施建设项目</t>
    </r>
  </si>
  <si>
    <t>P21653130-0081</t>
  </si>
  <si>
    <r>
      <rPr>
        <sz val="12"/>
        <rFont val="方正仿宋简体"/>
        <family val="0"/>
      </rPr>
      <t>新建纺纱车间</t>
    </r>
    <r>
      <rPr>
        <sz val="12"/>
        <rFont val="Times New Roman"/>
        <family val="1"/>
      </rPr>
      <t>1</t>
    </r>
    <r>
      <rPr>
        <sz val="12"/>
        <rFont val="方正仿宋简体"/>
        <family val="0"/>
      </rPr>
      <t>栋</t>
    </r>
    <r>
      <rPr>
        <sz val="12"/>
        <rFont val="Times New Roman"/>
        <family val="1"/>
      </rPr>
      <t>18000</t>
    </r>
    <r>
      <rPr>
        <sz val="12"/>
        <rFont val="方正仿宋简体"/>
        <family val="0"/>
      </rPr>
      <t>平方米、脱漂车间</t>
    </r>
    <r>
      <rPr>
        <sz val="12"/>
        <rFont val="Times New Roman"/>
        <family val="1"/>
      </rPr>
      <t>1</t>
    </r>
    <r>
      <rPr>
        <sz val="12"/>
        <rFont val="方正仿宋简体"/>
        <family val="0"/>
      </rPr>
      <t>栋</t>
    </r>
    <r>
      <rPr>
        <sz val="12"/>
        <rFont val="Times New Roman"/>
        <family val="1"/>
      </rPr>
      <t>5000</t>
    </r>
    <r>
      <rPr>
        <sz val="12"/>
        <rFont val="方正仿宋简体"/>
        <family val="0"/>
      </rPr>
      <t>平方米，改造厂房</t>
    </r>
    <r>
      <rPr>
        <sz val="12"/>
        <rFont val="Times New Roman"/>
        <family val="1"/>
      </rPr>
      <t>27000</t>
    </r>
    <r>
      <rPr>
        <sz val="12"/>
        <rFont val="方正仿宋简体"/>
        <family val="0"/>
      </rPr>
      <t>平方米，配套污水预处理、电力、天然气、消防、供排水等相关附属设施。</t>
    </r>
  </si>
  <si>
    <r>
      <rPr>
        <sz val="12"/>
        <rFont val="方正仿宋简体"/>
        <family val="0"/>
      </rPr>
      <t>巴楚县阿纳库勒乡</t>
    </r>
  </si>
  <si>
    <r>
      <rPr>
        <sz val="12"/>
        <rFont val="Times New Roman"/>
        <family val="1"/>
      </rPr>
      <t>0802</t>
    </r>
    <r>
      <rPr>
        <sz val="12"/>
        <rFont val="方正仿宋简体"/>
        <family val="0"/>
      </rPr>
      <t>产业园区基础设施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</si>
</sst>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Times New Roman"/>
      <family val="1"/>
    </font>
    <font>
      <sz val="22"/>
      <name val="Times New Roman"/>
      <family val="1"/>
    </font>
    <font>
      <b/>
      <sz val="12"/>
      <name val="Times New Roman"/>
      <family val="1"/>
    </font>
    <font>
      <sz val="14"/>
      <name val="Times New Roman"/>
      <family val="1"/>
    </font>
    <font>
      <b/>
      <sz val="12"/>
      <color indexed="10"/>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22"/>
      <name val="方正小标宋简体"/>
      <family val="0"/>
    </font>
    <font>
      <b/>
      <sz val="12"/>
      <name val="方正小标宋简体"/>
      <family val="0"/>
    </font>
    <font>
      <b/>
      <sz val="12"/>
      <name val="宋体"/>
      <family val="0"/>
    </font>
    <font>
      <b/>
      <sz val="12"/>
      <color indexed="10"/>
      <name val="方正仿宋简体"/>
      <family val="0"/>
    </font>
    <font>
      <sz val="12"/>
      <name val="方正仿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0">
    <xf numFmtId="0" fontId="0" fillId="0" borderId="0" xfId="0"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33" borderId="0" xfId="0"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xdr:row>
      <xdr:rowOff>0</xdr:rowOff>
    </xdr:from>
    <xdr:ext cx="76200" cy="200025"/>
    <xdr:sp>
      <xdr:nvSpPr>
        <xdr:cNvPr id="1" name="Rectangle 1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 name="Rectangle 1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 name="Rectangle 1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 name="Rectangle 1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 name="Rectangle 2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 name="Rectangle 2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 name="Rectangle 2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 name="Rectangle 2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 name="Rectangle 2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 name="Rectangle 2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 name="Rectangle 2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 name="Rectangle 2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 name="Rectangle 2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4" name="Rectangle 2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5" name="Rectangle 3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6" name="Rectangle 3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7" name="Rectangle 3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8" name="Rectangle 3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9" name="Rectangle 3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0" name="Rectangle 3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1" name="Rectangle 3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2" name="Rectangle 3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3" name="Rectangle 3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4" name="Rectangle 3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5" name="Rectangle 4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6" name="Rectangle 4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7" name="Rectangle 4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8" name="Rectangle 4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29" name="Rectangle 4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0" name="Rectangle 4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1" name="Rectangle 4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2" name="Rectangle 4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3" name="Rectangle 4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4" name="Rectangle 4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5" name="Rectangle 5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6" name="Rectangle 5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7" name="Rectangle 5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8" name="Rectangle 5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39" name="Rectangle 5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0" name="Rectangle 5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1" name="Rectangle 5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2" name="Rectangle 5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3" name="Rectangle 5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4" name="Rectangle 5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5" name="Rectangle 6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6" name="Rectangle 6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7" name="Rectangle 6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8" name="Rectangle 6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49" name="Rectangle 6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0" name="Rectangle 6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1" name="Rectangle 6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2" name="Rectangle 6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3" name="Rectangle 6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4" name="Rectangle 6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5" name="Rectangle 7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6" name="Rectangle 7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7" name="Rectangle 7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8" name="Rectangle 7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59" name="Rectangle 7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0" name="Rectangle 7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1" name="Rectangle 7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2" name="Rectangle 7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3" name="Rectangle 7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4" name="Rectangle 7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5" name="Rectangle 8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6" name="Rectangle 8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7" name="Rectangle 8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8" name="Rectangle 8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69" name="Rectangle 8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0" name="Rectangle 8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1" name="Rectangle 8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2" name="Rectangle 8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3" name="Rectangle 8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4" name="Rectangle 8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5" name="Rectangle 9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6" name="Rectangle 9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7" name="Rectangle 9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8" name="Rectangle 9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79" name="Rectangle 9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0" name="Rectangle 9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1" name="Rectangle 9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2" name="Rectangle 9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3" name="Rectangle 9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4" name="Rectangle 9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5" name="Rectangle 10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6" name="Rectangle 10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7" name="Rectangle 10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8" name="Rectangle 10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89" name="Rectangle 10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0" name="Rectangle 10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1" name="Rectangle 10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2" name="Rectangle 10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3" name="Rectangle 10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4" name="Rectangle 10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5" name="Rectangle 11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6" name="Rectangle 11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7" name="Rectangle 11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8" name="Rectangle 11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99" name="Rectangle 11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0" name="Rectangle 11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1" name="Rectangle 11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2" name="Rectangle 11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3" name="Rectangle 11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4" name="Rectangle 11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5" name="Rectangle 12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6" name="Rectangle 12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7" name="Rectangle 12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8" name="Rectangle 12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09" name="Rectangle 12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0" name="Rectangle 12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1" name="Rectangle 12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2" name="Rectangle 12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3" name="Rectangle 12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4" name="Rectangle 12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5" name="Rectangle 13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6" name="Rectangle 13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7" name="Rectangle 13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8" name="Rectangle 13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19" name="Rectangle 13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0" name="Rectangle 13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1" name="Rectangle 13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2" name="Rectangle 13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3" name="Rectangle 13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4" name="Rectangle 13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5" name="Rectangle 14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6" name="Rectangle 14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7" name="Rectangle 14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8" name="Rectangle 14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29" name="Rectangle 14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0" name="Rectangle 14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1" name="Rectangle 14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2" name="Rectangle 14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3" name="Rectangle 14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4" name="Rectangle 14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5" name="Rectangle 150"/>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6" name="Rectangle 151"/>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7" name="Rectangle 152"/>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8" name="Rectangle 153"/>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39" name="Rectangle 154"/>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40" name="Rectangle 155"/>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41" name="Rectangle 156"/>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42" name="Rectangle 157"/>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43" name="Rectangle 158"/>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7</xdr:row>
      <xdr:rowOff>0</xdr:rowOff>
    </xdr:from>
    <xdr:ext cx="76200" cy="200025"/>
    <xdr:sp>
      <xdr:nvSpPr>
        <xdr:cNvPr id="144" name="Rectangle 159"/>
        <xdr:cNvSpPr>
          <a:spLocks/>
        </xdr:cNvSpPr>
      </xdr:nvSpPr>
      <xdr:spPr>
        <a:xfrm>
          <a:off x="1447800" y="7524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7"/>
  <sheetViews>
    <sheetView tabSelected="1" view="pageBreakPreview" zoomScale="66" zoomScaleSheetLayoutView="66" workbookViewId="0" topLeftCell="A1">
      <selection activeCell="G4" sqref="G4"/>
    </sheetView>
  </sheetViews>
  <sheetFormatPr defaultColWidth="9.00390625" defaultRowHeight="14.25"/>
  <cols>
    <col min="1" max="1" width="6.50390625" style="3" customWidth="1"/>
    <col min="2" max="2" width="12.50390625" style="3" customWidth="1"/>
    <col min="3" max="3" width="28.50390625" style="3" customWidth="1"/>
    <col min="4" max="4" width="20.50390625" style="3" customWidth="1"/>
    <col min="5" max="5" width="64.25390625" style="3" customWidth="1"/>
    <col min="6" max="6" width="26.75390625" style="3" customWidth="1"/>
    <col min="7" max="7" width="15.125" style="3" customWidth="1"/>
    <col min="8" max="8" width="12.00390625" style="3" customWidth="1"/>
    <col min="9" max="9" width="11.25390625" style="3" customWidth="1"/>
    <col min="10" max="10" width="10.50390625" style="3" customWidth="1"/>
    <col min="11" max="11" width="9.50390625" style="3" customWidth="1"/>
    <col min="12" max="12" width="10.375" style="3" customWidth="1"/>
    <col min="13" max="14" width="10.00390625" style="3" customWidth="1"/>
    <col min="15" max="15" width="31.125" style="4" hidden="1" customWidth="1"/>
    <col min="16" max="16" width="12.75390625" style="2" bestFit="1" customWidth="1"/>
    <col min="17" max="16384" width="9.00390625" style="2" customWidth="1"/>
  </cols>
  <sheetData>
    <row r="1" spans="1:14" ht="58.5" customHeight="1">
      <c r="A1" s="5" t="s">
        <v>0</v>
      </c>
      <c r="B1" s="6"/>
      <c r="C1" s="6"/>
      <c r="D1" s="6"/>
      <c r="E1" s="6"/>
      <c r="F1" s="6"/>
      <c r="G1" s="6"/>
      <c r="H1" s="6"/>
      <c r="I1" s="6"/>
      <c r="J1" s="6"/>
      <c r="K1" s="6"/>
      <c r="L1" s="6"/>
      <c r="M1" s="6"/>
      <c r="N1" s="6"/>
    </row>
    <row r="2" spans="1:15" ht="84.75" customHeight="1">
      <c r="A2" s="7" t="s">
        <v>1</v>
      </c>
      <c r="B2" s="7" t="s">
        <v>2</v>
      </c>
      <c r="C2" s="7" t="s">
        <v>3</v>
      </c>
      <c r="D2" s="8" t="s">
        <v>4</v>
      </c>
      <c r="E2" s="7" t="s">
        <v>5</v>
      </c>
      <c r="F2" s="7" t="s">
        <v>6</v>
      </c>
      <c r="G2" s="7" t="s">
        <v>7</v>
      </c>
      <c r="H2" s="7" t="s">
        <v>8</v>
      </c>
      <c r="I2" s="7" t="s">
        <v>9</v>
      </c>
      <c r="J2" s="8" t="s">
        <v>10</v>
      </c>
      <c r="K2" s="7" t="s">
        <v>11</v>
      </c>
      <c r="L2" s="8" t="s">
        <v>12</v>
      </c>
      <c r="M2" s="8" t="s">
        <v>13</v>
      </c>
      <c r="N2" s="8" t="s">
        <v>14</v>
      </c>
      <c r="O2" s="17" t="s">
        <v>15</v>
      </c>
    </row>
    <row r="3" spans="1:15" ht="24" customHeight="1">
      <c r="A3" s="9" t="s">
        <v>16</v>
      </c>
      <c r="B3" s="10"/>
      <c r="C3" s="10"/>
      <c r="D3" s="10"/>
      <c r="E3" s="10"/>
      <c r="F3" s="10"/>
      <c r="G3" s="10"/>
      <c r="H3" s="11">
        <f>SUM(H4:H7)</f>
        <v>82582.6</v>
      </c>
      <c r="I3" s="11">
        <f>SUM(I4:I7)</f>
        <v>24000</v>
      </c>
      <c r="J3" s="11">
        <f>SUM(J4:J7)</f>
        <v>0</v>
      </c>
      <c r="K3" s="12"/>
      <c r="L3" s="12"/>
      <c r="M3" s="12"/>
      <c r="N3" s="12"/>
      <c r="O3" s="15"/>
    </row>
    <row r="4" spans="1:16" s="1" customFormat="1" ht="135.75" customHeight="1">
      <c r="A4" s="12">
        <v>1</v>
      </c>
      <c r="B4" s="13" t="s">
        <v>17</v>
      </c>
      <c r="C4" s="13" t="s">
        <v>18</v>
      </c>
      <c r="D4" s="12" t="s">
        <v>19</v>
      </c>
      <c r="E4" s="14" t="s">
        <v>20</v>
      </c>
      <c r="F4" s="13" t="s">
        <v>21</v>
      </c>
      <c r="G4" s="15" t="s">
        <v>22</v>
      </c>
      <c r="H4" s="16">
        <v>2506.6</v>
      </c>
      <c r="I4" s="16">
        <v>1000</v>
      </c>
      <c r="J4" s="16">
        <v>0</v>
      </c>
      <c r="K4" s="16" t="s">
        <v>23</v>
      </c>
      <c r="L4" s="18" t="s">
        <v>24</v>
      </c>
      <c r="M4" s="18" t="s">
        <v>25</v>
      </c>
      <c r="N4" s="18" t="s">
        <v>26</v>
      </c>
      <c r="O4" s="13" t="s">
        <v>27</v>
      </c>
      <c r="P4" s="19"/>
    </row>
    <row r="5" spans="1:16" s="1" customFormat="1" ht="112.5" customHeight="1">
      <c r="A5" s="12">
        <v>2</v>
      </c>
      <c r="B5" s="13" t="s">
        <v>28</v>
      </c>
      <c r="C5" s="13" t="s">
        <v>29</v>
      </c>
      <c r="D5" s="12" t="s">
        <v>30</v>
      </c>
      <c r="E5" s="14" t="s">
        <v>31</v>
      </c>
      <c r="F5" s="13" t="s">
        <v>32</v>
      </c>
      <c r="G5" s="15" t="s">
        <v>33</v>
      </c>
      <c r="H5" s="16">
        <v>23934</v>
      </c>
      <c r="I5" s="16">
        <v>3000</v>
      </c>
      <c r="J5" s="16">
        <v>0</v>
      </c>
      <c r="K5" s="16" t="s">
        <v>23</v>
      </c>
      <c r="L5" s="18" t="s">
        <v>34</v>
      </c>
      <c r="M5" s="18" t="s">
        <v>25</v>
      </c>
      <c r="N5" s="18" t="s">
        <v>25</v>
      </c>
      <c r="O5" s="15"/>
      <c r="P5" s="19"/>
    </row>
    <row r="6" spans="1:15" s="1" customFormat="1" ht="81" customHeight="1">
      <c r="A6" s="12">
        <v>3</v>
      </c>
      <c r="B6" s="13" t="s">
        <v>28</v>
      </c>
      <c r="C6" s="14" t="s">
        <v>35</v>
      </c>
      <c r="D6" s="12" t="s">
        <v>36</v>
      </c>
      <c r="E6" s="14" t="s">
        <v>37</v>
      </c>
      <c r="F6" s="13" t="s">
        <v>38</v>
      </c>
      <c r="G6" s="15" t="s">
        <v>33</v>
      </c>
      <c r="H6" s="16">
        <v>34892</v>
      </c>
      <c r="I6" s="16">
        <v>3000</v>
      </c>
      <c r="J6" s="16">
        <v>0</v>
      </c>
      <c r="K6" s="16" t="s">
        <v>23</v>
      </c>
      <c r="L6" s="18" t="s">
        <v>34</v>
      </c>
      <c r="M6" s="18" t="s">
        <v>25</v>
      </c>
      <c r="N6" s="18" t="s">
        <v>25</v>
      </c>
      <c r="O6" s="4"/>
    </row>
    <row r="7" spans="1:15" s="2" customFormat="1" ht="96" customHeight="1">
      <c r="A7" s="12">
        <v>4</v>
      </c>
      <c r="B7" s="13" t="s">
        <v>39</v>
      </c>
      <c r="C7" s="14" t="s">
        <v>40</v>
      </c>
      <c r="D7" s="12" t="s">
        <v>41</v>
      </c>
      <c r="E7" s="14" t="s">
        <v>42</v>
      </c>
      <c r="F7" s="13" t="s">
        <v>43</v>
      </c>
      <c r="G7" s="15" t="s">
        <v>44</v>
      </c>
      <c r="H7" s="16">
        <v>21250</v>
      </c>
      <c r="I7" s="16">
        <v>17000</v>
      </c>
      <c r="J7" s="16">
        <v>0</v>
      </c>
      <c r="K7" s="16" t="s">
        <v>23</v>
      </c>
      <c r="L7" s="18" t="s">
        <v>34</v>
      </c>
      <c r="M7" s="18" t="s">
        <v>25</v>
      </c>
      <c r="N7" s="18" t="s">
        <v>25</v>
      </c>
      <c r="O7" s="4"/>
    </row>
  </sheetData>
  <sheetProtection/>
  <autoFilter ref="A2:O7"/>
  <mergeCells count="2">
    <mergeCell ref="A1:N1"/>
    <mergeCell ref="A3:G3"/>
  </mergeCells>
  <conditionalFormatting sqref="C4:C7">
    <cfRule type="expression" priority="10" dxfId="0" stopIfTrue="1">
      <formula>AND(COUNTIF($C$4:$C$7,C4)&gt;1,NOT(ISBLANK(C4)))</formula>
    </cfRule>
  </conditionalFormatting>
  <printOptions/>
  <pageMargins left="0.314583333333333" right="0.354166666666667" top="0.4326388888888891" bottom="0.314583333333333" header="0.511805555555556" footer="0.511805555555556"/>
  <pageSetup fitToHeight="0" fitToWidth="1" horizontalDpi="600" verticalDpi="600" orientation="landscape" paperSize="8" scale="76"/>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dcterms:created xsi:type="dcterms:W3CDTF">2018-05-27T03:28:00Z</dcterms:created>
  <dcterms:modified xsi:type="dcterms:W3CDTF">2022-07-12T09:10:56Z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2ADB1AF756044C999436DE77740B638A</vt:lpwstr>
  </property>
  <property fmtid="{D5CDD505-2E9C-101B-9397-08002B2CF9AE}" pid="5" name="KSOReadingLayo">
    <vt:bool>true</vt:bool>
  </property>
</Properties>
</file>