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<sst xmlns="http://schemas.openxmlformats.org/spreadsheetml/2006/main" count="128" uniqueCount="88">
  <si>
    <t>项目绩效目标表</t>
  </si>
  <si>
    <t>（2022年度）</t>
  </si>
  <si>
    <t>项目名称</t>
  </si>
  <si>
    <t>巴楚县纺织服装职业学校建设项目</t>
  </si>
  <si>
    <t>预算单位</t>
  </si>
  <si>
    <t>巴楚县教育局</t>
  </si>
  <si>
    <t>项目类型</t>
  </si>
  <si>
    <t>产业发展 □</t>
  </si>
  <si>
    <t>民生保障  □</t>
  </si>
  <si>
    <t>基础设施  √</t>
  </si>
  <si>
    <t>行政运行  □</t>
  </si>
  <si>
    <t>项目概况</t>
  </si>
  <si>
    <t>中长期规划（名称、文号，仅指常年项目）</t>
  </si>
  <si>
    <t/>
  </si>
  <si>
    <t>资金管理办法（名称、文号）</t>
  </si>
  <si>
    <t xml:space="preserve">《地方政府一般债务预算管理办法》（财库[2016]154号）、《财政部关于进一步做好地方政府债券发行工作的意见》（财库[2020]36号）    </t>
  </si>
  <si>
    <t>绩效分配方式</t>
  </si>
  <si>
    <t>因素法  □   项目法  √  据实据效  □   因素法与项目法相结合  □</t>
  </si>
  <si>
    <t>立项依据</t>
  </si>
  <si>
    <t>《关于喀什地区巴楚县纺织服装中等职业技术学校建设项目建议书的批复》（巴发改立项[2021] 421号）</t>
  </si>
  <si>
    <t>使用范围</t>
  </si>
  <si>
    <t>职业教育基础设施建设</t>
  </si>
  <si>
    <t>申报（补助）条件</t>
  </si>
  <si>
    <t>项目起止年限</t>
  </si>
  <si>
    <t>2022年3月—2022年12月</t>
  </si>
  <si>
    <t>项目资金
（万元）</t>
  </si>
  <si>
    <t xml:space="preserve"> 中长期资金总额：</t>
  </si>
  <si>
    <t xml:space="preserve"> 年度资金总额：</t>
  </si>
  <si>
    <t>其中：一般债券资金</t>
  </si>
  <si>
    <t xml:space="preserve"> 其中：一般债券资金</t>
  </si>
  <si>
    <t xml:space="preserve">    其他资金</t>
  </si>
  <si>
    <t xml:space="preserve">         其他资金</t>
  </si>
  <si>
    <t>中长期目标</t>
  </si>
  <si>
    <t>年度目标</t>
  </si>
  <si>
    <t>总
体
目
标</t>
  </si>
  <si>
    <t>新建教学、实训、行政管理及生活用房，建筑面积60870平方米，其中教学实训用房27810平方米、教学及行政管理用房7020平方米、生活用房26040平方米，配套相关附属设施。</t>
  </si>
  <si>
    <t>新建教学、实训、行政管理及生活用房，建筑面积60870平方米，其中教学实训用房27810平方米、教学及行政管理用房7020平方米、生活用房26040平方米，配套相关附属设施。本期申报一般债券资金2000万元。</t>
  </si>
  <si>
    <t>一级
指标</t>
  </si>
  <si>
    <t>二级指标</t>
  </si>
  <si>
    <t>三级指标</t>
  </si>
  <si>
    <t>指标值（包含数字及文字描述）</t>
  </si>
  <si>
    <t>绩效
目标</t>
  </si>
  <si>
    <t>项目完成</t>
  </si>
  <si>
    <t>数量指标</t>
  </si>
  <si>
    <t>总建筑面积（平方米）</t>
  </si>
  <si>
    <t>≥60870平方米</t>
  </si>
  <si>
    <t>教学实训用房（平方米）</t>
  </si>
  <si>
    <t>≥27810平方米</t>
  </si>
  <si>
    <t>教学及行政管理用房（平方米）</t>
  </si>
  <si>
    <t>≥7020平方米</t>
  </si>
  <si>
    <t>生活用房（平方米）</t>
  </si>
  <si>
    <t>≥26040平方米</t>
  </si>
  <si>
    <t>质量指标</t>
  </si>
  <si>
    <t>工程质量合格率（%）</t>
  </si>
  <si>
    <t>=100%</t>
  </si>
  <si>
    <t>一般债券资金规范使用合规率（%）</t>
  </si>
  <si>
    <t>资金使用执行率（%）</t>
  </si>
  <si>
    <t>时效指标</t>
  </si>
  <si>
    <t>项目开工及时率（%）</t>
  </si>
  <si>
    <t>项目完工及时率（%）</t>
  </si>
  <si>
    <t>债券资金支付完成时限（天）</t>
  </si>
  <si>
    <t>≤90天</t>
  </si>
  <si>
    <t>成本指标</t>
  </si>
  <si>
    <t>项目总投资数（万元）</t>
  </si>
  <si>
    <t>≤4000万元</t>
  </si>
  <si>
    <t>债券资金投资数（万元）</t>
  </si>
  <si>
    <t>≤2000万元</t>
  </si>
  <si>
    <t>项目效益</t>
  </si>
  <si>
    <t>经济效益指标</t>
  </si>
  <si>
    <t>新增国有固定资产值（万元）</t>
  </si>
  <si>
    <t>≥20000万元</t>
  </si>
  <si>
    <t>社会效益指标</t>
  </si>
  <si>
    <t>新建教学实训用房可容纳学生人数（人）</t>
  </si>
  <si>
    <t>≥3000人</t>
  </si>
  <si>
    <t>新建生活用房可容纳学生人数（人）</t>
  </si>
  <si>
    <t>生态效益指标</t>
  </si>
  <si>
    <t>可持续影响指标</t>
  </si>
  <si>
    <t>新建用房设计使用年限（%）</t>
  </si>
  <si>
    <t>≥50年</t>
  </si>
  <si>
    <t>满意度指标</t>
  </si>
  <si>
    <t>学生满意度（%）</t>
  </si>
  <si>
    <t>≥95%</t>
  </si>
  <si>
    <t>家长满意度（%）</t>
  </si>
  <si>
    <t>经 办 人：</t>
  </si>
  <si>
    <t>李娜娜</t>
  </si>
  <si>
    <t>项目负责人 ：</t>
  </si>
  <si>
    <t>阿不都杰利力·阿不来提</t>
  </si>
  <si>
    <t>上报时间：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</si>
</sst>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3">
    <font>
      <sz val="11"/>
      <color theme="1"/>
      <name val="宋体"/>
      <charset val="134"/>
      <scheme val="minor"/>
    </font>
    <font>
      <sz val="9"/>
      <name val="Arial"/>
      <charset val="134"/>
    </font>
    <font>
      <sz val="10"/>
      <name val="Arial"/>
      <charset val="134"/>
    </font>
    <font>
      <sz val="11"/>
      <name val="等线"/>
      <charset val="134"/>
    </font>
    <font>
      <b/>
      <sz val="16"/>
      <name val="宋体"/>
      <charset val="134"/>
      <scheme val="minor"/>
    </font>
    <font>
      <b/>
      <sz val="16"/>
      <name val="等线"/>
      <charset val="134"/>
    </font>
    <font>
      <sz val="11"/>
      <name val="宋体"/>
      <charset val="134"/>
      <scheme val="minor"/>
    </font>
    <font>
      <sz val="10"/>
      <name val="宋体"/>
      <charset val="134"/>
    </font>
    <font>
      <sz val="10"/>
      <name val="宋体"/>
      <charset val="134"/>
      <scheme val="minor"/>
    </font>
    <font>
      <b/>
      <sz val="10"/>
      <name val="宋体"/>
      <charset val="134"/>
    </font>
    <font>
      <sz val="9"/>
      <name val="宋体"/>
      <charset val="134"/>
    </font>
    <font>
      <sz val="9"/>
      <name val="等线"/>
      <charset val="134"/>
    </font>
    <font>
      <sz val="11"/>
      <name val="宋体"/>
      <charset val="134"/>
    </font>
    <font>
      <b/>
      <sz val="10"/>
      <name val="Arial"/>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5" borderId="0" applyNumberFormat="0" applyBorder="0" applyAlignment="0" applyProtection="0">
      <alignment vertical="center"/>
    </xf>
    <xf numFmtId="0" fontId="22" fillId="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2"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23" applyNumberFormat="0" applyFont="0" applyAlignment="0" applyProtection="0">
      <alignment vertical="center"/>
    </xf>
    <xf numFmtId="0" fontId="25"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21" applyNumberFormat="0" applyFill="0" applyAlignment="0" applyProtection="0">
      <alignment vertical="center"/>
    </xf>
    <xf numFmtId="0" fontId="15" fillId="0" borderId="21" applyNumberFormat="0" applyFill="0" applyAlignment="0" applyProtection="0">
      <alignment vertical="center"/>
    </xf>
    <xf numFmtId="0" fontId="25" fillId="17" borderId="0" applyNumberFormat="0" applyBorder="0" applyAlignment="0" applyProtection="0">
      <alignment vertical="center"/>
    </xf>
    <xf numFmtId="0" fontId="19" fillId="0" borderId="24" applyNumberFormat="0" applyFill="0" applyAlignment="0" applyProtection="0">
      <alignment vertical="center"/>
    </xf>
    <xf numFmtId="0" fontId="25" fillId="21" borderId="0" applyNumberFormat="0" applyBorder="0" applyAlignment="0" applyProtection="0">
      <alignment vertical="center"/>
    </xf>
    <xf numFmtId="0" fontId="17" fillId="3" borderId="22" applyNumberFormat="0" applyAlignment="0" applyProtection="0">
      <alignment vertical="center"/>
    </xf>
    <xf numFmtId="0" fontId="29" fillId="3" borderId="25" applyNumberFormat="0" applyAlignment="0" applyProtection="0">
      <alignment vertical="center"/>
    </xf>
    <xf numFmtId="0" fontId="14" fillId="2" borderId="20" applyNumberFormat="0" applyAlignment="0" applyProtection="0">
      <alignment vertical="center"/>
    </xf>
    <xf numFmtId="0" fontId="23" fillId="26" borderId="0" applyNumberFormat="0" applyBorder="0" applyAlignment="0" applyProtection="0">
      <alignment vertical="center"/>
    </xf>
    <xf numFmtId="0" fontId="25" fillId="29" borderId="0" applyNumberFormat="0" applyBorder="0" applyAlignment="0" applyProtection="0">
      <alignment vertical="center"/>
    </xf>
    <xf numFmtId="0" fontId="32" fillId="0" borderId="27" applyNumberFormat="0" applyFill="0" applyAlignment="0" applyProtection="0">
      <alignment vertical="center"/>
    </xf>
    <xf numFmtId="0" fontId="31" fillId="0" borderId="26"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23" fillId="14" borderId="0" applyNumberFormat="0" applyBorder="0" applyAlignment="0" applyProtection="0">
      <alignment vertical="center"/>
    </xf>
    <xf numFmtId="0" fontId="25" fillId="32"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24" borderId="0" applyNumberFormat="0" applyBorder="0" applyAlignment="0" applyProtection="0">
      <alignment vertical="center"/>
    </xf>
    <xf numFmtId="0" fontId="23" fillId="8" borderId="0" applyNumberFormat="0" applyBorder="0" applyAlignment="0" applyProtection="0">
      <alignment vertical="center"/>
    </xf>
    <xf numFmtId="0" fontId="25" fillId="31" borderId="0" applyNumberFormat="0" applyBorder="0" applyAlignment="0" applyProtection="0">
      <alignment vertical="center"/>
    </xf>
    <xf numFmtId="0" fontId="25" fillId="28" borderId="0" applyNumberFormat="0" applyBorder="0" applyAlignment="0" applyProtection="0">
      <alignment vertical="center"/>
    </xf>
    <xf numFmtId="0" fontId="23" fillId="23" borderId="0" applyNumberFormat="0" applyBorder="0" applyAlignment="0" applyProtection="0">
      <alignment vertical="center"/>
    </xf>
    <xf numFmtId="0" fontId="23" fillId="7" borderId="0" applyNumberFormat="0" applyBorder="0" applyAlignment="0" applyProtection="0">
      <alignment vertical="center"/>
    </xf>
    <xf numFmtId="0" fontId="25" fillId="30" borderId="0" applyNumberFormat="0" applyBorder="0" applyAlignment="0" applyProtection="0">
      <alignment vertical="center"/>
    </xf>
    <xf numFmtId="0" fontId="23" fillId="10" borderId="0" applyNumberFormat="0" applyBorder="0" applyAlignment="0" applyProtection="0">
      <alignment vertical="center"/>
    </xf>
    <xf numFmtId="0" fontId="25" fillId="16" borderId="0" applyNumberFormat="0" applyBorder="0" applyAlignment="0" applyProtection="0">
      <alignment vertical="center"/>
    </xf>
    <xf numFmtId="0" fontId="25" fillId="27" borderId="0" applyNumberFormat="0" applyBorder="0" applyAlignment="0" applyProtection="0">
      <alignment vertical="center"/>
    </xf>
    <xf numFmtId="0" fontId="23" fillId="6" borderId="0" applyNumberFormat="0" applyBorder="0" applyAlignment="0" applyProtection="0">
      <alignment vertical="center"/>
    </xf>
    <xf numFmtId="0" fontId="25" fillId="19" borderId="0" applyNumberFormat="0" applyBorder="0" applyAlignment="0" applyProtection="0">
      <alignment vertical="center"/>
    </xf>
  </cellStyleXfs>
  <cellXfs count="65">
    <xf numFmtId="0" fontId="0" fillId="0" borderId="0" xfId="0">
      <alignment vertical="center"/>
    </xf>
    <xf numFmtId="0" fontId="1" fillId="0" borderId="0" xfId="0" applyNumberFormat="1" applyFont="1" applyFill="1" applyBorder="1" applyAlignment="1"/>
    <xf numFmtId="0" fontId="2" fillId="0" borderId="0" xfId="0" applyNumberFormat="1" applyFont="1" applyFill="1" applyBorder="1" applyAlignment="1"/>
    <xf numFmtId="0" fontId="3"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6"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9"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vertical="center" wrapText="1"/>
    </xf>
    <xf numFmtId="176" fontId="8" fillId="0" borderId="4"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176" fontId="8" fillId="0" borderId="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9" xfId="0" applyFont="1" applyFill="1" applyBorder="1" applyAlignment="1">
      <alignment vertical="center" wrapText="1"/>
    </xf>
    <xf numFmtId="0" fontId="10" fillId="0" borderId="0" xfId="0" applyFont="1" applyFill="1" applyAlignment="1">
      <alignment horizontal="right"/>
    </xf>
    <xf numFmtId="0" fontId="10" fillId="0" borderId="0" xfId="0" applyFont="1" applyFill="1" applyAlignment="1">
      <alignment horizontal="left"/>
    </xf>
    <xf numFmtId="0" fontId="11" fillId="0" borderId="0" xfId="0" applyFont="1" applyFill="1">
      <alignment vertical="center"/>
    </xf>
    <xf numFmtId="0" fontId="12" fillId="0" borderId="0" xfId="0" applyFont="1" applyFill="1" applyAlignment="1">
      <alignment horizontal="right"/>
    </xf>
    <xf numFmtId="0" fontId="12" fillId="0" borderId="0" xfId="0" applyFont="1" applyFill="1" applyAlignment="1">
      <alignment horizontal="left"/>
    </xf>
    <xf numFmtId="0" fontId="13" fillId="0" borderId="0" xfId="0" applyNumberFormat="1" applyFont="1" applyFill="1" applyBorder="1" applyAlignment="1"/>
    <xf numFmtId="0" fontId="7" fillId="0" borderId="3" xfId="0" applyFont="1" applyFill="1" applyBorder="1" applyAlignment="1">
      <alignment horizontal="center" vertical="center" wrapText="1" shrinkToFit="1"/>
    </xf>
    <xf numFmtId="176" fontId="8" fillId="0" borderId="3" xfId="0" applyNumberFormat="1" applyFont="1" applyFill="1" applyBorder="1" applyAlignment="1">
      <alignment horizontal="center" vertical="center"/>
    </xf>
    <xf numFmtId="0" fontId="2" fillId="0" borderId="0" xfId="0" applyNumberFormat="1" applyFont="1" applyFill="1" applyBorder="1" applyAlignment="1">
      <alignment horizontal="center"/>
    </xf>
    <xf numFmtId="31" fontId="7" fillId="0" borderId="0" xfId="0" applyNumberFormat="1" applyFont="1" applyFill="1" applyAlignment="1">
      <alignment horizontal="left"/>
    </xf>
    <xf numFmtId="0" fontId="7" fillId="0" borderId="16"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8"/>
  <sheetViews>
    <sheetView tabSelected="1" topLeftCell="A28" workbookViewId="0">
      <selection activeCell="E32" sqref="E32"/>
    </sheetView>
  </sheetViews>
  <sheetFormatPr defaultColWidth="8" defaultRowHeight="13.5" customHeight="1"/>
  <cols>
    <col min="1" max="1" width="8.775" style="2"/>
    <col min="2" max="2" width="10.1083333333333" style="3"/>
    <col min="3" max="3" width="13.2166666666667" style="3"/>
    <col min="4" max="4" width="25.6666666666667" style="3" customWidth="1"/>
    <col min="5" max="5" width="17" style="3" customWidth="1"/>
    <col min="6" max="6" width="12.6666666666667" style="3" customWidth="1"/>
    <col min="7" max="7" width="7.33333333333333" style="3"/>
    <col min="8" max="8" width="13.1083333333333" style="3"/>
    <col min="9" max="9" width="18.3333333333333" style="3"/>
    <col min="10" max="16384" width="8" style="2"/>
  </cols>
  <sheetData>
    <row r="1" ht="14.25" customHeight="1"/>
    <row r="2" ht="20.25" customHeight="1" spans="1:9">
      <c r="A2" s="4" t="s">
        <v>0</v>
      </c>
      <c r="B2" s="5"/>
      <c r="C2" s="5"/>
      <c r="D2" s="5"/>
      <c r="E2" s="5"/>
      <c r="F2" s="5"/>
      <c r="G2" s="5"/>
      <c r="H2" s="5"/>
      <c r="I2" s="5"/>
    </row>
    <row r="3" ht="14.25" customHeight="1" spans="1:1">
      <c r="A3" s="6" t="s">
        <v>1</v>
      </c>
    </row>
    <row r="4" ht="14.25" customHeight="1"/>
    <row r="5" ht="21.9" customHeight="1" spans="1:12">
      <c r="A5" s="7" t="s">
        <v>2</v>
      </c>
      <c r="B5" s="8"/>
      <c r="C5" s="9"/>
      <c r="D5" s="7" t="s">
        <v>3</v>
      </c>
      <c r="E5" s="8"/>
      <c r="F5" s="8"/>
      <c r="G5" s="8"/>
      <c r="H5" s="8"/>
      <c r="I5" s="9"/>
      <c r="L5" s="60"/>
    </row>
    <row r="6" ht="21.9" customHeight="1" spans="1:9">
      <c r="A6" s="7" t="s">
        <v>4</v>
      </c>
      <c r="B6" s="8"/>
      <c r="C6" s="9"/>
      <c r="D6" s="7" t="s">
        <v>5</v>
      </c>
      <c r="E6" s="8"/>
      <c r="F6" s="8"/>
      <c r="G6" s="8"/>
      <c r="H6" s="8"/>
      <c r="I6" s="9"/>
    </row>
    <row r="7" ht="21.9" customHeight="1" spans="1:9">
      <c r="A7" s="7" t="s">
        <v>6</v>
      </c>
      <c r="B7" s="8"/>
      <c r="C7" s="9"/>
      <c r="D7" s="10" t="s">
        <v>7</v>
      </c>
      <c r="E7" s="7" t="s">
        <v>8</v>
      </c>
      <c r="F7" s="9"/>
      <c r="G7" s="7" t="s">
        <v>9</v>
      </c>
      <c r="H7" s="9"/>
      <c r="I7" s="10" t="s">
        <v>10</v>
      </c>
    </row>
    <row r="8" ht="21.9" customHeight="1" spans="1:9">
      <c r="A8" s="11" t="s">
        <v>11</v>
      </c>
      <c r="B8" s="12" t="s">
        <v>12</v>
      </c>
      <c r="C8" s="13"/>
      <c r="D8" s="14"/>
      <c r="E8" s="7" t="s">
        <v>13</v>
      </c>
      <c r="F8" s="8"/>
      <c r="G8" s="8"/>
      <c r="H8" s="8"/>
      <c r="I8" s="9"/>
    </row>
    <row r="9" ht="38" customHeight="1" spans="1:9">
      <c r="A9" s="15"/>
      <c r="B9" s="7" t="s">
        <v>14</v>
      </c>
      <c r="C9" s="8"/>
      <c r="D9" s="9"/>
      <c r="E9" s="7" t="s">
        <v>15</v>
      </c>
      <c r="F9" s="8"/>
      <c r="G9" s="8"/>
      <c r="H9" s="8"/>
      <c r="I9" s="9"/>
    </row>
    <row r="10" ht="28.05" customHeight="1" spans="1:9">
      <c r="A10" s="15"/>
      <c r="B10" s="7" t="s">
        <v>16</v>
      </c>
      <c r="C10" s="8"/>
      <c r="D10" s="9"/>
      <c r="E10" s="12" t="s">
        <v>17</v>
      </c>
      <c r="F10" s="13"/>
      <c r="G10" s="13"/>
      <c r="H10" s="13"/>
      <c r="I10" s="14"/>
    </row>
    <row r="11" ht="32" customHeight="1" spans="1:9">
      <c r="A11" s="15"/>
      <c r="B11" s="7" t="s">
        <v>18</v>
      </c>
      <c r="C11" s="8"/>
      <c r="D11" s="9"/>
      <c r="E11" s="7" t="s">
        <v>19</v>
      </c>
      <c r="F11" s="8"/>
      <c r="G11" s="8"/>
      <c r="H11" s="8"/>
      <c r="I11" s="9"/>
    </row>
    <row r="12" ht="21.9" customHeight="1" spans="1:9">
      <c r="A12" s="15"/>
      <c r="B12" s="7" t="s">
        <v>20</v>
      </c>
      <c r="C12" s="8"/>
      <c r="D12" s="9"/>
      <c r="E12" s="7" t="s">
        <v>21</v>
      </c>
      <c r="F12" s="8"/>
      <c r="G12" s="8"/>
      <c r="H12" s="8"/>
      <c r="I12" s="9"/>
    </row>
    <row r="13" ht="21.9" customHeight="1" spans="1:9">
      <c r="A13" s="15"/>
      <c r="B13" s="16" t="s">
        <v>22</v>
      </c>
      <c r="C13" s="17"/>
      <c r="D13" s="18"/>
      <c r="E13" s="19" t="s">
        <v>13</v>
      </c>
      <c r="F13" s="20"/>
      <c r="G13" s="20"/>
      <c r="H13" s="20"/>
      <c r="I13" s="61"/>
    </row>
    <row r="14" ht="33" customHeight="1" spans="1:9">
      <c r="A14" s="21"/>
      <c r="B14" s="7" t="s">
        <v>23</v>
      </c>
      <c r="C14" s="8"/>
      <c r="D14" s="9"/>
      <c r="E14" s="7" t="s">
        <v>24</v>
      </c>
      <c r="F14" s="8"/>
      <c r="G14" s="8"/>
      <c r="H14" s="8"/>
      <c r="I14" s="9"/>
    </row>
    <row r="15" ht="34.95" customHeight="1" spans="1:9">
      <c r="A15" s="22" t="s">
        <v>25</v>
      </c>
      <c r="B15" s="23"/>
      <c r="C15" s="24"/>
      <c r="D15" s="25" t="s">
        <v>26</v>
      </c>
      <c r="E15" s="26">
        <v>4000</v>
      </c>
      <c r="F15" s="27" t="s">
        <v>27</v>
      </c>
      <c r="G15" s="28"/>
      <c r="H15" s="29">
        <v>4000</v>
      </c>
      <c r="I15" s="62"/>
    </row>
    <row r="16" ht="21.9" customHeight="1" spans="1:9">
      <c r="A16" s="30"/>
      <c r="C16" s="31"/>
      <c r="D16" s="32" t="s">
        <v>28</v>
      </c>
      <c r="E16" s="26">
        <v>2000</v>
      </c>
      <c r="F16" s="33" t="s">
        <v>29</v>
      </c>
      <c r="G16" s="34"/>
      <c r="H16" s="29">
        <v>2000</v>
      </c>
      <c r="I16" s="62">
        <v>16000</v>
      </c>
    </row>
    <row r="17" ht="29.25" customHeight="1" spans="1:9">
      <c r="A17" s="35"/>
      <c r="B17" s="36"/>
      <c r="C17" s="37"/>
      <c r="D17" s="32" t="s">
        <v>30</v>
      </c>
      <c r="E17" s="26">
        <v>2000</v>
      </c>
      <c r="F17" s="33" t="s">
        <v>31</v>
      </c>
      <c r="G17" s="34"/>
      <c r="H17" s="29">
        <v>2000</v>
      </c>
      <c r="I17" s="62">
        <v>4000</v>
      </c>
    </row>
    <row r="18" ht="21.9" customHeight="1" spans="1:9">
      <c r="A18" s="38" t="s">
        <v>13</v>
      </c>
      <c r="B18" s="7" t="s">
        <v>32</v>
      </c>
      <c r="C18" s="8"/>
      <c r="D18" s="8"/>
      <c r="E18" s="9"/>
      <c r="F18" s="7" t="s">
        <v>33</v>
      </c>
      <c r="G18" s="8"/>
      <c r="H18" s="8"/>
      <c r="I18" s="9"/>
    </row>
    <row r="19" ht="73.2" customHeight="1" spans="1:9">
      <c r="A19" s="39" t="s">
        <v>34</v>
      </c>
      <c r="B19" s="27" t="s">
        <v>35</v>
      </c>
      <c r="C19" s="40"/>
      <c r="D19" s="40"/>
      <c r="E19" s="28"/>
      <c r="F19" s="27" t="s">
        <v>36</v>
      </c>
      <c r="G19" s="40"/>
      <c r="H19" s="40"/>
      <c r="I19" s="28"/>
    </row>
    <row r="20" ht="40.95" customHeight="1" spans="1:9">
      <c r="A20" s="41" t="s">
        <v>13</v>
      </c>
      <c r="B20" s="42" t="s">
        <v>37</v>
      </c>
      <c r="C20" s="42" t="s">
        <v>38</v>
      </c>
      <c r="D20" s="42" t="s">
        <v>39</v>
      </c>
      <c r="E20" s="42" t="s">
        <v>40</v>
      </c>
      <c r="F20" s="42" t="s">
        <v>38</v>
      </c>
      <c r="G20" s="22" t="s">
        <v>39</v>
      </c>
      <c r="H20" s="24"/>
      <c r="I20" s="42" t="s">
        <v>40</v>
      </c>
    </row>
    <row r="21" ht="31.8" customHeight="1" spans="1:12">
      <c r="A21" s="43" t="s">
        <v>41</v>
      </c>
      <c r="B21" s="44" t="s">
        <v>42</v>
      </c>
      <c r="C21" s="45" t="s">
        <v>43</v>
      </c>
      <c r="D21" s="46" t="s">
        <v>44</v>
      </c>
      <c r="E21" s="47" t="s">
        <v>45</v>
      </c>
      <c r="F21" s="45" t="s">
        <v>43</v>
      </c>
      <c r="G21" s="27" t="str">
        <f>D21</f>
        <v>总建筑面积（平方米）</v>
      </c>
      <c r="H21" s="28"/>
      <c r="I21" s="47" t="s">
        <v>45</v>
      </c>
      <c r="L21" s="63"/>
    </row>
    <row r="22" ht="31.8" customHeight="1" spans="1:12">
      <c r="A22" s="43"/>
      <c r="B22" s="44"/>
      <c r="C22" s="48"/>
      <c r="D22" s="46" t="s">
        <v>46</v>
      </c>
      <c r="E22" s="47" t="s">
        <v>47</v>
      </c>
      <c r="F22" s="48"/>
      <c r="G22" s="27" t="str">
        <f t="shared" ref="G22:G38" si="0">D22</f>
        <v>教学实训用房（平方米）</v>
      </c>
      <c r="H22" s="28"/>
      <c r="I22" s="47" t="s">
        <v>47</v>
      </c>
      <c r="L22" s="63"/>
    </row>
    <row r="23" ht="31.8" customHeight="1" spans="1:12">
      <c r="A23" s="43"/>
      <c r="B23" s="44"/>
      <c r="C23" s="48"/>
      <c r="D23" s="46" t="s">
        <v>48</v>
      </c>
      <c r="E23" s="47" t="s">
        <v>49</v>
      </c>
      <c r="F23" s="48"/>
      <c r="G23" s="27" t="str">
        <f t="shared" si="0"/>
        <v>教学及行政管理用房（平方米）</v>
      </c>
      <c r="H23" s="28"/>
      <c r="I23" s="47" t="s">
        <v>49</v>
      </c>
      <c r="L23" s="63"/>
    </row>
    <row r="24" ht="31.8" customHeight="1" spans="1:12">
      <c r="A24" s="43"/>
      <c r="B24" s="44"/>
      <c r="C24" s="48"/>
      <c r="D24" s="46" t="s">
        <v>50</v>
      </c>
      <c r="E24" s="47" t="s">
        <v>51</v>
      </c>
      <c r="F24" s="48"/>
      <c r="G24" s="27" t="str">
        <f t="shared" si="0"/>
        <v>生活用房（平方米）</v>
      </c>
      <c r="H24" s="28"/>
      <c r="I24" s="47" t="s">
        <v>51</v>
      </c>
      <c r="L24" s="63"/>
    </row>
    <row r="25" ht="31.8" customHeight="1" spans="1:9">
      <c r="A25" s="43"/>
      <c r="B25" s="44"/>
      <c r="C25" s="44" t="s">
        <v>52</v>
      </c>
      <c r="D25" s="49" t="s">
        <v>53</v>
      </c>
      <c r="E25" s="65" t="s">
        <v>54</v>
      </c>
      <c r="F25" s="44" t="s">
        <v>52</v>
      </c>
      <c r="G25" s="27" t="str">
        <f t="shared" si="0"/>
        <v>工程质量合格率（%）</v>
      </c>
      <c r="H25" s="28"/>
      <c r="I25" s="65" t="s">
        <v>54</v>
      </c>
    </row>
    <row r="26" ht="31.8" customHeight="1" spans="1:9">
      <c r="A26" s="43"/>
      <c r="B26" s="44"/>
      <c r="C26" s="44"/>
      <c r="D26" s="49" t="s">
        <v>55</v>
      </c>
      <c r="E26" s="65" t="s">
        <v>54</v>
      </c>
      <c r="F26" s="44"/>
      <c r="G26" s="27" t="str">
        <f t="shared" si="0"/>
        <v>一般债券资金规范使用合规率（%）</v>
      </c>
      <c r="H26" s="28"/>
      <c r="I26" s="65" t="s">
        <v>54</v>
      </c>
    </row>
    <row r="27" ht="31.8" customHeight="1" spans="1:9">
      <c r="A27" s="43"/>
      <c r="B27" s="44"/>
      <c r="C27" s="44"/>
      <c r="D27" s="49" t="s">
        <v>56</v>
      </c>
      <c r="E27" s="65" t="s">
        <v>54</v>
      </c>
      <c r="F27" s="44"/>
      <c r="G27" s="27" t="str">
        <f t="shared" si="0"/>
        <v>资金使用执行率（%）</v>
      </c>
      <c r="H27" s="28"/>
      <c r="I27" s="65" t="s">
        <v>54</v>
      </c>
    </row>
    <row r="28" ht="31.8" customHeight="1" spans="1:9">
      <c r="A28" s="43"/>
      <c r="B28" s="44"/>
      <c r="C28" s="44" t="s">
        <v>57</v>
      </c>
      <c r="D28" s="49" t="s">
        <v>58</v>
      </c>
      <c r="E28" s="44" t="s">
        <v>54</v>
      </c>
      <c r="F28" s="44" t="s">
        <v>57</v>
      </c>
      <c r="G28" s="27" t="str">
        <f t="shared" si="0"/>
        <v>项目开工及时率（%）</v>
      </c>
      <c r="H28" s="28"/>
      <c r="I28" s="44" t="s">
        <v>54</v>
      </c>
    </row>
    <row r="29" ht="31.8" customHeight="1" spans="1:9">
      <c r="A29" s="43"/>
      <c r="B29" s="44"/>
      <c r="C29" s="44"/>
      <c r="D29" s="49" t="s">
        <v>59</v>
      </c>
      <c r="E29" s="44" t="s">
        <v>54</v>
      </c>
      <c r="F29" s="44"/>
      <c r="G29" s="27" t="str">
        <f t="shared" si="0"/>
        <v>项目完工及时率（%）</v>
      </c>
      <c r="H29" s="28"/>
      <c r="I29" s="44" t="s">
        <v>54</v>
      </c>
    </row>
    <row r="30" ht="31.8" customHeight="1" spans="1:9">
      <c r="A30" s="43"/>
      <c r="B30" s="44"/>
      <c r="C30" s="44"/>
      <c r="D30" s="50" t="s">
        <v>60</v>
      </c>
      <c r="E30" s="51" t="s">
        <v>61</v>
      </c>
      <c r="F30" s="44"/>
      <c r="G30" s="27" t="str">
        <f t="shared" si="0"/>
        <v>债券资金支付完成时限（天）</v>
      </c>
      <c r="H30" s="28"/>
      <c r="I30" s="51" t="s">
        <v>61</v>
      </c>
    </row>
    <row r="31" ht="31.8" customHeight="1" spans="1:9">
      <c r="A31" s="43"/>
      <c r="B31" s="44"/>
      <c r="C31" s="45" t="s">
        <v>62</v>
      </c>
      <c r="D31" s="49" t="s">
        <v>63</v>
      </c>
      <c r="E31" s="44" t="s">
        <v>64</v>
      </c>
      <c r="F31" s="45" t="s">
        <v>62</v>
      </c>
      <c r="G31" s="27" t="str">
        <f t="shared" si="0"/>
        <v>项目总投资数（万元）</v>
      </c>
      <c r="H31" s="28"/>
      <c r="I31" s="44" t="s">
        <v>64</v>
      </c>
    </row>
    <row r="32" ht="31.8" customHeight="1" spans="1:9">
      <c r="A32" s="43"/>
      <c r="B32" s="44"/>
      <c r="C32" s="52"/>
      <c r="D32" s="53" t="s">
        <v>65</v>
      </c>
      <c r="E32" s="44" t="s">
        <v>66</v>
      </c>
      <c r="F32" s="52"/>
      <c r="G32" s="27" t="str">
        <f t="shared" si="0"/>
        <v>债券资金投资数（万元）</v>
      </c>
      <c r="H32" s="28"/>
      <c r="I32" s="44" t="s">
        <v>66</v>
      </c>
    </row>
    <row r="33" ht="34.2" customHeight="1" spans="1:9">
      <c r="A33" s="43"/>
      <c r="B33" s="44" t="s">
        <v>67</v>
      </c>
      <c r="C33" s="44" t="s">
        <v>68</v>
      </c>
      <c r="D33" s="49" t="s">
        <v>69</v>
      </c>
      <c r="E33" s="44" t="s">
        <v>70</v>
      </c>
      <c r="F33" s="44" t="s">
        <v>68</v>
      </c>
      <c r="G33" s="27" t="str">
        <f t="shared" si="0"/>
        <v>新增国有固定资产值（万元）</v>
      </c>
      <c r="H33" s="28"/>
      <c r="I33" s="44" t="s">
        <v>70</v>
      </c>
    </row>
    <row r="34" ht="34.2" customHeight="1" spans="1:9">
      <c r="A34" s="43"/>
      <c r="B34" s="44"/>
      <c r="C34" s="45" t="s">
        <v>71</v>
      </c>
      <c r="D34" s="46" t="s">
        <v>72</v>
      </c>
      <c r="E34" s="47" t="s">
        <v>73</v>
      </c>
      <c r="F34" s="45" t="s">
        <v>71</v>
      </c>
      <c r="G34" s="27" t="str">
        <f t="shared" si="0"/>
        <v>新建教学实训用房可容纳学生人数（人）</v>
      </c>
      <c r="H34" s="28"/>
      <c r="I34" s="44" t="s">
        <v>73</v>
      </c>
    </row>
    <row r="35" ht="34.2" customHeight="1" spans="1:9">
      <c r="A35" s="43"/>
      <c r="B35" s="44"/>
      <c r="C35" s="52"/>
      <c r="D35" s="46" t="s">
        <v>74</v>
      </c>
      <c r="E35" s="47" t="s">
        <v>73</v>
      </c>
      <c r="F35" s="52"/>
      <c r="G35" s="27" t="str">
        <f t="shared" si="0"/>
        <v>新建生活用房可容纳学生人数（人）</v>
      </c>
      <c r="H35" s="28"/>
      <c r="I35" s="44" t="s">
        <v>73</v>
      </c>
    </row>
    <row r="36" ht="30" customHeight="1" spans="1:9">
      <c r="A36" s="43"/>
      <c r="B36" s="44"/>
      <c r="C36" s="44" t="s">
        <v>75</v>
      </c>
      <c r="D36" s="49"/>
      <c r="E36" s="44"/>
      <c r="F36" s="44" t="s">
        <v>75</v>
      </c>
      <c r="G36" s="27"/>
      <c r="H36" s="28"/>
      <c r="I36" s="44"/>
    </row>
    <row r="37" ht="47" customHeight="1" spans="1:9">
      <c r="A37" s="43"/>
      <c r="B37" s="44"/>
      <c r="C37" s="44" t="s">
        <v>76</v>
      </c>
      <c r="D37" s="49" t="s">
        <v>77</v>
      </c>
      <c r="E37" s="44" t="s">
        <v>78</v>
      </c>
      <c r="F37" s="44" t="s">
        <v>76</v>
      </c>
      <c r="G37" s="27" t="str">
        <f>D37</f>
        <v>新建用房设计使用年限（%）</v>
      </c>
      <c r="H37" s="28"/>
      <c r="I37" s="44" t="s">
        <v>78</v>
      </c>
    </row>
    <row r="38" ht="34.2" customHeight="1" spans="1:9">
      <c r="A38" s="43"/>
      <c r="B38" s="45" t="s">
        <v>79</v>
      </c>
      <c r="C38" s="45" t="s">
        <v>79</v>
      </c>
      <c r="D38" s="49" t="s">
        <v>80</v>
      </c>
      <c r="E38" s="44" t="s">
        <v>81</v>
      </c>
      <c r="F38" s="45" t="s">
        <v>79</v>
      </c>
      <c r="G38" s="27" t="str">
        <f>D38</f>
        <v>学生满意度（%）</v>
      </c>
      <c r="H38" s="28"/>
      <c r="I38" s="44" t="s">
        <v>81</v>
      </c>
    </row>
    <row r="39" ht="34.2" customHeight="1" spans="1:9">
      <c r="A39" s="43"/>
      <c r="B39" s="54"/>
      <c r="C39" s="52"/>
      <c r="D39" s="49" t="s">
        <v>82</v>
      </c>
      <c r="E39" s="44" t="s">
        <v>81</v>
      </c>
      <c r="F39" s="52"/>
      <c r="G39" s="27" t="str">
        <f>D39</f>
        <v>家长满意度（%）</v>
      </c>
      <c r="H39" s="28"/>
      <c r="I39" s="44" t="s">
        <v>81</v>
      </c>
    </row>
    <row r="40" s="1" customFormat="1" ht="20.7" customHeight="1" spans="2:9">
      <c r="B40" s="55" t="s">
        <v>83</v>
      </c>
      <c r="C40" s="56" t="s">
        <v>84</v>
      </c>
      <c r="D40" s="57"/>
      <c r="E40" s="55" t="s">
        <v>85</v>
      </c>
      <c r="F40" s="56" t="s">
        <v>86</v>
      </c>
      <c r="G40" s="57"/>
      <c r="H40" s="55" t="s">
        <v>87</v>
      </c>
      <c r="I40" s="64">
        <v>44659</v>
      </c>
    </row>
    <row r="41" ht="27.9" customHeight="1" spans="2:6">
      <c r="B41" s="58"/>
      <c r="C41" s="59"/>
      <c r="E41" s="58"/>
      <c r="F41" s="59"/>
    </row>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mergeCells count="71">
    <mergeCell ref="A2:I2"/>
    <mergeCell ref="A3:I3"/>
    <mergeCell ref="A5:C5"/>
    <mergeCell ref="D5:I5"/>
    <mergeCell ref="A6:C6"/>
    <mergeCell ref="D6:I6"/>
    <mergeCell ref="A7:C7"/>
    <mergeCell ref="E7:F7"/>
    <mergeCell ref="G7:H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F15:G15"/>
    <mergeCell ref="H15:I15"/>
    <mergeCell ref="F16:G16"/>
    <mergeCell ref="H16:I16"/>
    <mergeCell ref="F17:G17"/>
    <mergeCell ref="H17:I17"/>
    <mergeCell ref="B18:E18"/>
    <mergeCell ref="F18:I18"/>
    <mergeCell ref="B19:E19"/>
    <mergeCell ref="F19:I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8:A14"/>
    <mergeCell ref="A21:A39"/>
    <mergeCell ref="B21:B32"/>
    <mergeCell ref="B33:B37"/>
    <mergeCell ref="B38:B39"/>
    <mergeCell ref="C21:C24"/>
    <mergeCell ref="C25:C27"/>
    <mergeCell ref="C28:C30"/>
    <mergeCell ref="C31:C32"/>
    <mergeCell ref="C34:C35"/>
    <mergeCell ref="C38:C39"/>
    <mergeCell ref="F21:F24"/>
    <mergeCell ref="F25:F27"/>
    <mergeCell ref="F28:F30"/>
    <mergeCell ref="F31:F32"/>
    <mergeCell ref="F34:F35"/>
    <mergeCell ref="F38:F39"/>
    <mergeCell ref="A15:C17"/>
  </mergeCells>
  <printOptions horizontalCentered="1"/>
  <pageMargins left="0.393055555555556" right="0.393055555555556" top="0.393055555555556" bottom="0.393055555555556" header="0.5" footer="0.5"/>
  <pageSetup paperSize="9" scale="7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2021-03-27T12:23:00Z</dcterms:created>
  <dcterms:modified xsi:type="dcterms:W3CDTF">2022-04-08T09:53:00Z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0D2DF66275504BE8BC3A33AE34C1CDDC</vt:lpwstr>
  </property>
</Properties>
</file>